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taweb.it\gruppi\Appalti\AVM\"/>
    </mc:Choice>
  </mc:AlternateContent>
  <xr:revisionPtr revIDLastSave="0" documentId="13_ncr:1_{20F7A23C-EE22-4837-A6AD-AA56FCEF8496}" xr6:coauthVersionLast="47" xr6:coauthVersionMax="47" xr10:uidLastSave="{00000000-0000-0000-0000-000000000000}"/>
  <bookViews>
    <workbookView xWindow="-108" yWindow="-108" windowWidth="30936" windowHeight="16776" xr2:uid="{BB5CAFCF-7328-438B-868B-30083931803A}"/>
  </bookViews>
  <sheets>
    <sheet name="Scheda offerta economica" sheetId="12" r:id="rId1"/>
  </sheets>
  <definedNames>
    <definedName name="_xlnm.Print_Area" localSheetId="0">'Scheda offerta economica'!$A$1:$J$36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2" l="1"/>
  <c r="H25" i="12"/>
  <c r="H26" i="12"/>
  <c r="H27" i="12"/>
  <c r="H23" i="12"/>
  <c r="B30" i="12"/>
  <c r="D30" i="12" l="1"/>
</calcChain>
</file>

<file path=xl/sharedStrings.xml><?xml version="1.0" encoding="utf-8"?>
<sst xmlns="http://schemas.openxmlformats.org/spreadsheetml/2006/main" count="45" uniqueCount="40">
  <si>
    <t>DICHIARA</t>
  </si>
  <si>
    <t>2) di aver preso conoscenza delle condizioni dell’attività e di avere valutato tutte le circostanze generali e particolari che possano influire sulla determinazione dei prezzi;</t>
  </si>
  <si>
    <t>3) di aver preso conoscenza delle condizioni della procedura, generali e particolari, che possano influire sull’andamento dell’attività, nonché di avere giudicato i prezzi medesimi nel loro complesso remunerativi in relazione all'offerta presentata;</t>
  </si>
  <si>
    <t>OFFRE</t>
  </si>
  <si>
    <t>dell'Impresa ______________________________________________________ con sede legale in ___________________________________________ Via ___________________________________________________</t>
  </si>
  <si>
    <t>P. IVA / CF ___________________________________________________________ Mail ______________________________________ PEC ______________________________________________</t>
  </si>
  <si>
    <t>C.F. _________________________________________________ in qualità di _________________________________________________________________________________________</t>
  </si>
  <si>
    <t>Il sottoscritto/a ________________________________________________________________ nato/a a ______________________________________ il ____________________________________</t>
  </si>
  <si>
    <t>L’offerta comprende gli oneri della sicurezza da rischio specifico (c.d. “oneri aziendali”) ai sensi dell’art. 108, comma 9 del D.Lgs 36/2023 e s.m.i.,</t>
  </si>
  <si>
    <t>1) di aver preso conoscenza delle condizioni della documentazione di gara, che si accettano in ogni loro parte;</t>
  </si>
  <si>
    <t>valorizzare esclusivamente le celle a fondo GIALLO nella tabella</t>
  </si>
  <si>
    <t>che sono pari a  € _____________________________ Euro ______________________________________________________________________ + IVA (in lettere)</t>
  </si>
  <si>
    <t>Con riferimento alla procedura in oggetto</t>
  </si>
  <si>
    <t>ID</t>
  </si>
  <si>
    <t>F1</t>
  </si>
  <si>
    <t>PRESTAZIONI</t>
  </si>
  <si>
    <t>Progettazione, project management, installazione AVM centrale, formazione</t>
  </si>
  <si>
    <t>F2</t>
  </si>
  <si>
    <t>F3</t>
  </si>
  <si>
    <t>F4</t>
  </si>
  <si>
    <t>Licenze software per Centrale AVM</t>
  </si>
  <si>
    <t>Qtà</t>
  </si>
  <si>
    <t>COSTI SICUREZZA
non ribassabili</t>
  </si>
  <si>
    <t>Sistemi di bordo (incluse scorte)</t>
  </si>
  <si>
    <t>BASE D'ASTA</t>
  </si>
  <si>
    <t>SCHEDA OFFERTA ECONOMICA</t>
  </si>
  <si>
    <t>______ per cento</t>
  </si>
  <si>
    <t>M</t>
  </si>
  <si>
    <t>Manutenzione HW e SW annua</t>
  </si>
  <si>
    <t>TOTALE BASE D'ASTA
(IVA esclusa)</t>
  </si>
  <si>
    <t>TOTALE OFFERTO 
(esclusi costi per la sicurezza non ribassabili)
(IVA esclusa)</t>
  </si>
  <si>
    <t>_____________________</t>
  </si>
  <si>
    <t>4) che l'offerta è stata formulata tenendo conto degli obblighi connessi alle disposizioni in materia di sicurezza e protezione dei lavoratori, ed in particolare quelle relative al luogo di lavoro ex D.Lgs. n. 81/2008 e s.m.i., nonché alle condizioni di lavoro.</t>
  </si>
  <si>
    <t xml:space="preserve">IMPORTO 
UNITARIO OFFERTO
(IVA esclusa) </t>
  </si>
  <si>
    <t>Installazioni sistemi di bordo incluso kit installazione</t>
  </si>
  <si>
    <t>TOTALE OFFERTO (in lettere)
(esclusi costi per la sicurezza non ribassabili)
(IVA esclusa)</t>
  </si>
  <si>
    <t xml:space="preserve">L’offerta comprende i costi della manodopera, relativamente alle sole attività di installazione dei dispositivi sul parco veicoli, ai sensi dell’art. 108, comma 9, del D.Lgs. n. 36/2023 e s.m.i., </t>
  </si>
  <si>
    <t>RIBASSO %</t>
  </si>
  <si>
    <t>RIBASSO in lettere</t>
  </si>
  <si>
    <t>PROCEDURA APERTA PER L’AFFIDAMENTO DELLA FORNITURA E INSTALLAZIONE DI UN SISTEMA AVM (AUTOMATIC VEHICLE MONITORING) PER IL MONITORAGGIO DEL PARCO VEICOLI DI SETA S.P.A. ADIBITI AL TRASPORTO PUBBLICO LOCALE - CIG BBB93A0DF6 CUP H20I25000040003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</si>
</sst>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name val="Garamond"/>
      <family val="1"/>
    </font>
    <font>
      <sz val="11"/>
      <color theme="1"/>
      <name val="Aptos Narrow"/>
      <family val="2"/>
      <scheme val="minor"/>
    </font>
    <font>
      <b/>
      <sz val="10"/>
      <name val="Garamond"/>
      <family val="1"/>
    </font>
    <font>
      <b/>
      <sz val="14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name val="Garamond"/>
      <family val="1"/>
    </font>
    <font>
      <sz val="10"/>
      <color theme="1"/>
      <name val="Garamond"/>
      <family val="1"/>
    </font>
    <font>
      <b/>
      <sz val="9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1" fillId="0" borderId="0" xfId="0" applyNumberFormat="1" applyFont="1"/>
    <xf numFmtId="0" fontId="7" fillId="0" borderId="0" xfId="0" applyFont="1"/>
    <xf numFmtId="0" fontId="9" fillId="0" borderId="0" xfId="0" applyFont="1"/>
    <xf numFmtId="10" fontId="4" fillId="3" borderId="2" xfId="2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textRotation="90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 wrapText="1" indent="3"/>
    </xf>
    <xf numFmtId="44" fontId="4" fillId="0" borderId="0" xfId="1" applyFont="1" applyAlignment="1">
      <alignment horizontal="center" vertical="center"/>
    </xf>
    <xf numFmtId="164" fontId="4" fillId="4" borderId="1" xfId="1" applyNumberFormat="1" applyFont="1" applyFill="1" applyBorder="1" applyAlignment="1">
      <alignment horizontal="right" vertical="center" wrapText="1" indent="1"/>
    </xf>
    <xf numFmtId="1" fontId="4" fillId="4" borderId="2" xfId="1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left" vertical="center" wrapText="1" indent="1"/>
    </xf>
    <xf numFmtId="3" fontId="10" fillId="5" borderId="1" xfId="0" applyNumberFormat="1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3" fontId="8" fillId="3" borderId="0" xfId="0" applyNumberFormat="1" applyFont="1" applyFill="1" applyAlignment="1">
      <alignment horizontal="center" vertical="center"/>
    </xf>
    <xf numFmtId="3" fontId="10" fillId="5" borderId="3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4">
    <cellStyle name="Normale" xfId="0" builtinId="0"/>
    <cellStyle name="Percentuale" xfId="2" builtinId="5"/>
    <cellStyle name="Valuta" xfId="1" builtinId="4"/>
    <cellStyle name="Valuta 2" xfId="3" xr:uid="{98478833-7B74-4552-87F1-7964CE754D35}"/>
  </cellStyles>
  <dxfs count="0"/>
  <tableStyles count="0" defaultTableStyle="TableStyleMedium2" defaultPivotStyle="PivotStyleLight16"/>
  <colors>
    <mruColors>
      <color rgb="FFF8F8F8"/>
      <color rgb="FFF0F0F0"/>
      <color rgb="FFFFFFCC"/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A171EB82-01DE-4802-9821-80EB52C00E6F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CED7B772-7411-4915-9C92-F31D0883139A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ED9981DC-BF8B-4171-8B24-C1B15B0130AA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F4B07FF4-3F4B-434D-881B-971DD7BBA4CD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F662A742-F59C-4CED-A8D4-C84319F31FDF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6AFE6F1F-77F8-4352-A06B-CB8F97C8F336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15624BE6-0447-49C1-BA74-5A092EA9CA80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4C2420C4-DFFE-4DEA-BB66-9B726436424D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5A7E912E-1CB4-44D6-AE5E-B6F857322E4F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4E736D5-1FD6-45E7-B393-E6CAF5DBFEB7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617EF909-34A0-4C0A-B4FF-863649EF3008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65DF1762-0C11-4262-B22E-9E3001D5291F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56C07889-7B7B-423F-B88B-0C7E599D0659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98B0EF7F-9751-4363-B813-0C74419CF8B5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FACA5C2F-6473-4916-A4A7-CB8D992B60AB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31</xdr:row>
      <xdr:rowOff>0</xdr:rowOff>
    </xdr:from>
    <xdr:ext cx="65" cy="172227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9DF88DB2-AA19-4945-AEE9-E7A447E05934}"/>
            </a:ext>
          </a:extLst>
        </xdr:cNvPr>
        <xdr:cNvSpPr txBox="1"/>
      </xdr:nvSpPr>
      <xdr:spPr>
        <a:xfrm>
          <a:off x="191452" y="11841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9807F916-1FFC-4BF7-8522-2B2B5F7F9E25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49893F67-D6EC-4B91-B2A0-0CF8EEDA4AF2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36</xdr:row>
      <xdr:rowOff>0</xdr:rowOff>
    </xdr:from>
    <xdr:ext cx="65" cy="172227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6919E25F-9C48-487E-BC88-F1B3F92CF122}"/>
            </a:ext>
          </a:extLst>
        </xdr:cNvPr>
        <xdr:cNvSpPr txBox="1"/>
      </xdr:nvSpPr>
      <xdr:spPr>
        <a:xfrm>
          <a:off x="191452" y="13776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1700212</xdr:colOff>
      <xdr:row>33</xdr:row>
      <xdr:rowOff>0</xdr:rowOff>
    </xdr:from>
    <xdr:ext cx="65" cy="172227"/>
    <xdr:sp macro="" textlink="">
      <xdr:nvSpPr>
        <xdr:cNvPr id="21" name="CasellaDiTesto 20">
          <a:extLst>
            <a:ext uri="{FF2B5EF4-FFF2-40B4-BE49-F238E27FC236}">
              <a16:creationId xmlns:a16="http://schemas.microsoft.com/office/drawing/2014/main" id="{88D2B704-C271-495E-80FE-7120918A01E9}"/>
            </a:ext>
          </a:extLst>
        </xdr:cNvPr>
        <xdr:cNvSpPr txBox="1"/>
      </xdr:nvSpPr>
      <xdr:spPr>
        <a:xfrm>
          <a:off x="191452" y="12847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8BB5-EA2E-486C-8308-26AF4762EDE2}">
  <sheetPr>
    <pageSetUpPr fitToPage="1"/>
  </sheetPr>
  <dimension ref="A1:L36"/>
  <sheetViews>
    <sheetView tabSelected="1" showRuler="0" topLeftCell="A6" zoomScaleNormal="100" workbookViewId="0">
      <selection activeCell="F28" sqref="F28"/>
    </sheetView>
  </sheetViews>
  <sheetFormatPr defaultColWidth="8.88671875" defaultRowHeight="14.4" x14ac:dyDescent="0.3"/>
  <cols>
    <col min="1" max="1" width="2.77734375" style="1" customWidth="1"/>
    <col min="2" max="2" width="8.77734375" style="4" customWidth="1"/>
    <col min="3" max="3" width="34.77734375" style="4" customWidth="1"/>
    <col min="4" max="4" width="19.77734375" style="4" customWidth="1"/>
    <col min="5" max="5" width="10.77734375" style="4" customWidth="1"/>
    <col min="6" max="6" width="15.77734375" style="4" customWidth="1"/>
    <col min="7" max="7" width="30.77734375" style="4" customWidth="1"/>
    <col min="8" max="8" width="20.77734375" style="4" customWidth="1"/>
    <col min="9" max="9" width="16.77734375" style="1" customWidth="1"/>
    <col min="10" max="11" width="8.77734375" style="1" customWidth="1"/>
    <col min="12" max="12" width="10.21875" style="1" bestFit="1" customWidth="1"/>
    <col min="13" max="20" width="8.77734375" style="1" customWidth="1"/>
    <col min="21" max="16384" width="8.88671875" style="1"/>
  </cols>
  <sheetData>
    <row r="1" spans="1:9" ht="30" customHeight="1" x14ac:dyDescent="0.3"/>
    <row r="2" spans="1:9" s="3" customFormat="1" ht="45" customHeight="1" x14ac:dyDescent="0.3">
      <c r="A2" s="27" t="s">
        <v>39</v>
      </c>
      <c r="B2" s="28"/>
      <c r="C2" s="28"/>
      <c r="D2" s="28"/>
      <c r="E2" s="28"/>
      <c r="F2" s="28"/>
      <c r="G2" s="28"/>
      <c r="H2" s="28"/>
      <c r="I2" s="28"/>
    </row>
    <row r="3" spans="1:9" s="3" customFormat="1" ht="22.95" customHeight="1" x14ac:dyDescent="0.3">
      <c r="A3" s="29" t="s">
        <v>25</v>
      </c>
      <c r="B3" s="29"/>
      <c r="C3" s="29"/>
      <c r="D3" s="29"/>
      <c r="E3" s="29"/>
      <c r="F3" s="29"/>
      <c r="G3" s="29"/>
      <c r="H3" s="29"/>
      <c r="I3" s="29"/>
    </row>
    <row r="4" spans="1:9" s="5" customFormat="1" ht="15" customHeight="1" x14ac:dyDescent="0.3"/>
    <row r="5" spans="1:9" s="3" customFormat="1" ht="19.95" customHeight="1" x14ac:dyDescent="0.3">
      <c r="A5" s="26" t="s">
        <v>7</v>
      </c>
      <c r="B5" s="26"/>
      <c r="C5" s="26"/>
      <c r="D5" s="26"/>
      <c r="E5" s="26"/>
      <c r="F5" s="26"/>
      <c r="G5" s="26"/>
      <c r="H5" s="26"/>
      <c r="I5" s="26"/>
    </row>
    <row r="6" spans="1:9" s="3" customFormat="1" ht="18" customHeight="1" x14ac:dyDescent="0.3"/>
    <row r="7" spans="1:9" s="3" customFormat="1" ht="19.95" customHeight="1" x14ac:dyDescent="0.3">
      <c r="A7" s="26" t="s">
        <v>6</v>
      </c>
      <c r="B7" s="26"/>
      <c r="C7" s="26"/>
      <c r="D7" s="26"/>
      <c r="E7" s="26"/>
      <c r="F7" s="26"/>
      <c r="G7" s="26"/>
      <c r="H7" s="26"/>
      <c r="I7" s="26"/>
    </row>
    <row r="8" spans="1:9" s="3" customFormat="1" ht="18" customHeight="1" x14ac:dyDescent="0.3"/>
    <row r="9" spans="1:9" s="3" customFormat="1" ht="19.95" customHeight="1" x14ac:dyDescent="0.3">
      <c r="A9" s="26" t="s">
        <v>4</v>
      </c>
      <c r="B9" s="26"/>
      <c r="C9" s="26"/>
      <c r="D9" s="26"/>
      <c r="E9" s="26"/>
      <c r="F9" s="26"/>
      <c r="G9" s="26"/>
      <c r="H9" s="26"/>
      <c r="I9" s="26"/>
    </row>
    <row r="10" spans="1:9" s="3" customFormat="1" ht="18" customHeight="1" x14ac:dyDescent="0.3"/>
    <row r="11" spans="1:9" s="3" customFormat="1" ht="19.95" customHeight="1" x14ac:dyDescent="0.3">
      <c r="A11" s="26" t="s">
        <v>5</v>
      </c>
      <c r="B11" s="26"/>
      <c r="C11" s="26"/>
      <c r="D11" s="26"/>
      <c r="E11" s="26"/>
      <c r="F11" s="26"/>
      <c r="G11" s="26"/>
      <c r="H11" s="26"/>
      <c r="I11" s="26"/>
    </row>
    <row r="12" spans="1:9" s="3" customFormat="1" ht="18" customHeight="1" x14ac:dyDescent="0.3"/>
    <row r="13" spans="1:9" s="3" customFormat="1" ht="19.95" customHeight="1" x14ac:dyDescent="0.3">
      <c r="A13" s="26" t="s">
        <v>12</v>
      </c>
      <c r="B13" s="26"/>
      <c r="C13" s="26"/>
      <c r="D13" s="26"/>
      <c r="E13" s="26"/>
      <c r="F13" s="26"/>
      <c r="G13" s="26"/>
      <c r="H13" s="26"/>
      <c r="I13" s="26"/>
    </row>
    <row r="14" spans="1:9" s="3" customFormat="1" ht="30" customHeight="1" x14ac:dyDescent="0.3">
      <c r="A14" s="31" t="s">
        <v>0</v>
      </c>
      <c r="B14" s="31"/>
      <c r="C14" s="31"/>
      <c r="D14" s="31"/>
      <c r="E14" s="31"/>
      <c r="F14" s="31"/>
      <c r="G14" s="31"/>
      <c r="H14" s="31"/>
      <c r="I14" s="31"/>
    </row>
    <row r="15" spans="1:9" s="3" customFormat="1" ht="45" customHeight="1" x14ac:dyDescent="0.3">
      <c r="A15" s="32" t="s">
        <v>9</v>
      </c>
      <c r="B15" s="32"/>
      <c r="C15" s="32"/>
      <c r="D15" s="32"/>
      <c r="E15" s="32"/>
      <c r="F15" s="32"/>
      <c r="G15" s="32"/>
      <c r="H15" s="32"/>
      <c r="I15" s="32"/>
    </row>
    <row r="16" spans="1:9" s="3" customFormat="1" ht="45" customHeight="1" x14ac:dyDescent="0.3">
      <c r="A16" s="33" t="s">
        <v>1</v>
      </c>
      <c r="B16" s="33"/>
      <c r="C16" s="33"/>
      <c r="D16" s="33"/>
      <c r="E16" s="33"/>
      <c r="F16" s="33"/>
      <c r="G16" s="33"/>
      <c r="H16" s="33"/>
      <c r="I16" s="33"/>
    </row>
    <row r="17" spans="1:12" s="3" customFormat="1" ht="45" customHeight="1" x14ac:dyDescent="0.3">
      <c r="A17" s="34" t="s">
        <v>2</v>
      </c>
      <c r="B17" s="34"/>
      <c r="C17" s="34"/>
      <c r="D17" s="34"/>
      <c r="E17" s="34"/>
      <c r="F17" s="34"/>
      <c r="G17" s="34"/>
      <c r="H17" s="34"/>
      <c r="I17" s="34"/>
    </row>
    <row r="18" spans="1:12" s="3" customFormat="1" ht="45" customHeight="1" x14ac:dyDescent="0.3">
      <c r="A18" s="34" t="s">
        <v>32</v>
      </c>
      <c r="B18" s="34"/>
      <c r="C18" s="34"/>
      <c r="D18" s="34"/>
      <c r="E18" s="34"/>
      <c r="F18" s="34"/>
      <c r="G18" s="34"/>
      <c r="H18" s="34"/>
      <c r="I18" s="34"/>
    </row>
    <row r="19" spans="1:12" s="3" customFormat="1" ht="30" customHeight="1" x14ac:dyDescent="0.3">
      <c r="A19" s="31" t="s">
        <v>3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2" s="3" customFormat="1" ht="25.05" customHeight="1" x14ac:dyDescent="0.3">
      <c r="B20" s="35" t="s">
        <v>10</v>
      </c>
      <c r="C20" s="35"/>
      <c r="D20" s="35"/>
      <c r="E20" s="35"/>
      <c r="F20" s="35"/>
      <c r="G20" s="35"/>
      <c r="H20" s="35"/>
      <c r="I20" s="35"/>
    </row>
    <row r="21" spans="1:12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</row>
    <row r="22" spans="1:12" s="6" customFormat="1" ht="45" customHeight="1" x14ac:dyDescent="0.25">
      <c r="B22" s="19" t="s">
        <v>13</v>
      </c>
      <c r="C22" s="19" t="s">
        <v>15</v>
      </c>
      <c r="D22" s="20" t="s">
        <v>24</v>
      </c>
      <c r="E22" s="21" t="s">
        <v>21</v>
      </c>
      <c r="F22" s="21" t="s">
        <v>37</v>
      </c>
      <c r="G22" s="21" t="s">
        <v>38</v>
      </c>
      <c r="H22" s="20" t="s">
        <v>33</v>
      </c>
      <c r="I22" s="20" t="s">
        <v>22</v>
      </c>
    </row>
    <row r="23" spans="1:12" s="6" customFormat="1" ht="37.950000000000003" customHeight="1" x14ac:dyDescent="0.25">
      <c r="B23" s="22" t="s">
        <v>14</v>
      </c>
      <c r="C23" s="23" t="s">
        <v>16</v>
      </c>
      <c r="D23" s="13">
        <v>250000</v>
      </c>
      <c r="E23" s="14">
        <v>1</v>
      </c>
      <c r="F23" s="7">
        <v>0</v>
      </c>
      <c r="G23" s="7" t="s">
        <v>26</v>
      </c>
      <c r="H23" s="11">
        <f>D23-(D23*F23)</f>
        <v>250000</v>
      </c>
      <c r="I23" s="13">
        <v>0</v>
      </c>
    </row>
    <row r="24" spans="1:12" ht="37.950000000000003" customHeight="1" x14ac:dyDescent="0.35">
      <c r="A24" s="2"/>
      <c r="B24" s="22" t="s">
        <v>17</v>
      </c>
      <c r="C24" s="23" t="s">
        <v>20</v>
      </c>
      <c r="D24" s="13">
        <v>727000</v>
      </c>
      <c r="E24" s="14">
        <v>1</v>
      </c>
      <c r="F24" s="7">
        <v>0</v>
      </c>
      <c r="G24" s="7" t="s">
        <v>26</v>
      </c>
      <c r="H24" s="11">
        <f t="shared" ref="H24:H27" si="0">D24-(D24*F24)</f>
        <v>727000</v>
      </c>
      <c r="I24" s="13">
        <v>0</v>
      </c>
    </row>
    <row r="25" spans="1:12" ht="37.950000000000003" customHeight="1" x14ac:dyDescent="0.35">
      <c r="A25" s="2"/>
      <c r="B25" s="22" t="s">
        <v>18</v>
      </c>
      <c r="C25" s="23" t="s">
        <v>23</v>
      </c>
      <c r="D25" s="13">
        <v>2700</v>
      </c>
      <c r="E25" s="14">
        <v>990</v>
      </c>
      <c r="F25" s="7">
        <v>0</v>
      </c>
      <c r="G25" s="7" t="s">
        <v>26</v>
      </c>
      <c r="H25" s="11">
        <f t="shared" si="0"/>
        <v>2700</v>
      </c>
      <c r="I25" s="13">
        <v>0</v>
      </c>
      <c r="J25" s="15"/>
    </row>
    <row r="26" spans="1:12" ht="37.950000000000003" customHeight="1" x14ac:dyDescent="0.35">
      <c r="A26" s="2"/>
      <c r="B26" s="22" t="s">
        <v>19</v>
      </c>
      <c r="C26" s="23" t="s">
        <v>34</v>
      </c>
      <c r="D26" s="13">
        <v>1650</v>
      </c>
      <c r="E26" s="14">
        <v>900</v>
      </c>
      <c r="F26" s="7">
        <v>0</v>
      </c>
      <c r="G26" s="7" t="s">
        <v>26</v>
      </c>
      <c r="H26" s="11">
        <f t="shared" si="0"/>
        <v>1650</v>
      </c>
      <c r="I26" s="13">
        <v>50000</v>
      </c>
    </row>
    <row r="27" spans="1:12" ht="34.950000000000003" customHeight="1" x14ac:dyDescent="0.35">
      <c r="A27" s="2"/>
      <c r="B27" s="22" t="s">
        <v>27</v>
      </c>
      <c r="C27" s="23" t="s">
        <v>28</v>
      </c>
      <c r="D27" s="13">
        <v>206250</v>
      </c>
      <c r="E27" s="14">
        <v>10</v>
      </c>
      <c r="F27" s="7">
        <v>0</v>
      </c>
      <c r="G27" s="7" t="s">
        <v>26</v>
      </c>
      <c r="H27" s="11">
        <f t="shared" si="0"/>
        <v>206250</v>
      </c>
      <c r="I27" s="13">
        <v>0</v>
      </c>
    </row>
    <row r="28" spans="1:12" ht="19.2" customHeight="1" x14ac:dyDescent="0.35">
      <c r="A28" s="2"/>
      <c r="B28" s="2"/>
      <c r="C28" s="2"/>
      <c r="D28" s="12"/>
      <c r="E28" s="12"/>
      <c r="F28" s="12"/>
      <c r="G28" s="12"/>
      <c r="H28" s="2"/>
      <c r="I28" s="2"/>
    </row>
    <row r="29" spans="1:12" ht="45" customHeight="1" x14ac:dyDescent="0.35">
      <c r="A29" s="2"/>
      <c r="B29" s="24" t="s">
        <v>29</v>
      </c>
      <c r="C29" s="24"/>
      <c r="D29" s="36" t="s">
        <v>30</v>
      </c>
      <c r="E29" s="37"/>
      <c r="F29" s="38"/>
      <c r="G29" s="24" t="s">
        <v>35</v>
      </c>
      <c r="H29" s="24"/>
      <c r="I29" s="24"/>
    </row>
    <row r="30" spans="1:12" ht="34.950000000000003" customHeight="1" x14ac:dyDescent="0.35">
      <c r="A30" s="2"/>
      <c r="B30" s="39">
        <f>SUMPRODUCT(D22:D27,E22:E27)</f>
        <v>7197500</v>
      </c>
      <c r="C30" s="40"/>
      <c r="D30" s="41">
        <f>SUMPRODUCT(H23:H27,E23:E27)</f>
        <v>7197500</v>
      </c>
      <c r="E30" s="42"/>
      <c r="F30" s="43"/>
      <c r="G30" s="25" t="s">
        <v>31</v>
      </c>
      <c r="H30" s="25"/>
      <c r="I30" s="25"/>
      <c r="L30" s="15"/>
    </row>
    <row r="31" spans="1:12" ht="19.2" customHeight="1" x14ac:dyDescent="0.35">
      <c r="A31" s="2"/>
      <c r="B31" s="2"/>
      <c r="C31" s="2"/>
      <c r="D31" s="12"/>
      <c r="E31" s="12"/>
      <c r="F31" s="12"/>
      <c r="G31" s="12"/>
      <c r="H31" s="2"/>
      <c r="I31" s="2"/>
    </row>
    <row r="32" spans="1:12" s="16" customFormat="1" ht="25.05" customHeight="1" x14ac:dyDescent="0.3">
      <c r="A32" s="30" t="s">
        <v>8</v>
      </c>
      <c r="B32" s="30"/>
      <c r="C32" s="30"/>
      <c r="D32" s="30"/>
      <c r="E32" s="30"/>
      <c r="F32" s="30"/>
      <c r="G32" s="30"/>
      <c r="H32" s="30"/>
      <c r="I32" s="30"/>
    </row>
    <row r="33" spans="1:11" s="16" customFormat="1" ht="25.05" customHeight="1" x14ac:dyDescent="0.3">
      <c r="A33" s="30" t="s">
        <v>11</v>
      </c>
      <c r="B33" s="30"/>
      <c r="C33" s="30"/>
      <c r="D33" s="30"/>
      <c r="E33" s="30"/>
      <c r="F33" s="30"/>
      <c r="G33" s="30"/>
      <c r="H33" s="30"/>
      <c r="I33" s="30"/>
    </row>
    <row r="34" spans="1:11" s="16" customFormat="1" ht="25.05" customHeight="1" x14ac:dyDescent="0.3">
      <c r="A34" s="30" t="s">
        <v>36</v>
      </c>
      <c r="B34" s="30"/>
      <c r="C34" s="30"/>
      <c r="D34" s="30"/>
      <c r="E34" s="30"/>
      <c r="F34" s="30"/>
      <c r="G34" s="30"/>
      <c r="H34" s="30"/>
      <c r="I34" s="30"/>
      <c r="J34" s="17"/>
      <c r="K34" s="18"/>
    </row>
    <row r="35" spans="1:11" s="16" customFormat="1" ht="25.05" customHeight="1" x14ac:dyDescent="0.3">
      <c r="A35" s="30" t="s">
        <v>11</v>
      </c>
      <c r="B35" s="30"/>
      <c r="C35" s="30"/>
      <c r="D35" s="30"/>
      <c r="E35" s="30"/>
      <c r="F35" s="30"/>
      <c r="G35" s="30"/>
      <c r="H35" s="30"/>
      <c r="I35" s="30"/>
    </row>
    <row r="36" spans="1:11" ht="13.2" customHeight="1" x14ac:dyDescent="0.3">
      <c r="A36" s="8"/>
      <c r="B36" s="9"/>
      <c r="C36" s="9"/>
      <c r="D36" s="10"/>
      <c r="E36" s="10"/>
      <c r="F36" s="10"/>
      <c r="G36" s="10"/>
      <c r="H36" s="10"/>
      <c r="I36" s="10"/>
    </row>
  </sheetData>
  <protectedRanges>
    <protectedRange sqref="A5:I13" name="Dati impresa"/>
    <protectedRange sqref="C36 C23:C27" name="Ribasso"/>
    <protectedRange sqref="A33" name="Offerta"/>
    <protectedRange sqref="A35" name="Offerta_1"/>
  </protectedRanges>
  <mergeCells count="24">
    <mergeCell ref="A35:I35"/>
    <mergeCell ref="A13:I13"/>
    <mergeCell ref="A14:I14"/>
    <mergeCell ref="A15:I15"/>
    <mergeCell ref="A16:I16"/>
    <mergeCell ref="A17:I17"/>
    <mergeCell ref="A18:I18"/>
    <mergeCell ref="A19:J19"/>
    <mergeCell ref="B20:I20"/>
    <mergeCell ref="A32:I32"/>
    <mergeCell ref="A33:I33"/>
    <mergeCell ref="A34:I34"/>
    <mergeCell ref="B29:C29"/>
    <mergeCell ref="D29:F29"/>
    <mergeCell ref="B30:C30"/>
    <mergeCell ref="D30:F30"/>
    <mergeCell ref="G29:I29"/>
    <mergeCell ref="G30:I30"/>
    <mergeCell ref="A11:I11"/>
    <mergeCell ref="A2:I2"/>
    <mergeCell ref="A3:I3"/>
    <mergeCell ref="A5:I5"/>
    <mergeCell ref="A7:I7"/>
    <mergeCell ref="A9:I9"/>
  </mergeCells>
  <pageMargins left="0.51181102362204722" right="0.51181102362204722" top="0.78740157480314965" bottom="0.35433070866141736" header="0.31496062992125984" footer="0.31496062992125984"/>
  <pageSetup paperSize="9" scale="80" fitToHeight="0" orientation="landscape" r:id="rId1"/>
  <headerFooter>
    <oddHeader>&amp;L&amp;G</oddHeader>
    <oddFooter>&amp;L&amp;"Garamond,Normale"Data__________________________________&amp;R&amp;"Garamond,Normale"per l'Impresa_____________________________________________________________________</oddFooter>
  </headerFooter>
  <rowBreaks count="1" manualBreakCount="1">
    <brk id="18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offerta economica</vt:lpstr>
      <vt:lpstr>'Scheda offerta economica'!Area_stampa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Pizzi Fabrizio</dc:creator>
  <cp:lastModifiedBy>Ostuni Valerio</cp:lastModifiedBy>
  <cp:lastPrinted>2026-05-13T08:13:39Z</cp:lastPrinted>
  <dcterms:created xsi:type="dcterms:W3CDTF">2024-07-17T13:37:42Z</dcterms:created>
  <dcterms:modified xsi:type="dcterms:W3CDTF">2026-05-22T10:47:39Z</dcterms:modified>
</cp:coreProperties>
</file>